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1-я неделя\"/>
    </mc:Choice>
  </mc:AlternateContent>
  <bookViews>
    <workbookView xWindow="0" yWindow="0" windowWidth="28800" windowHeight="12330"/>
  </bookViews>
  <sheets>
    <sheet name="5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H6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<sst xmlns="http://schemas.openxmlformats.org/spreadsheetml/2006/main" count="41" uniqueCount="39">
  <si>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</si>
  <si>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</si>
  <si>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</si>
  <si>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</si>
  <si>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</si>
  <si>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</si>
  <si>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</si>
  <si>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</si>
  <si>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</si>
  <si>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</si>
  <si>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</si>
  <si>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</si>
  <si>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</si>
  <si>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</si>
  <si>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</si>
  <si>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</si>
  <si>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</si>
  <si>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</si>
  <si>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</si>
  <si>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</si>
  <si>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</si>
  <si>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</si>
  <si>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</si>
  <si>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</si>
  <si>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</si>
  <si>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</si>
  <si>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</si>
  <si>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</si>
  <si>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</si>
  <si>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Оладьи с джемом</t>
  </si>
  <si>
    <t>Фрукт</t>
  </si>
  <si>
    <t>Чай с низким содержанием сахара</t>
  </si>
  <si>
    <t>Батон йодированный</t>
  </si>
  <si>
    <t>Суп картофельный с горохом</t>
  </si>
  <si>
    <t>Рагу из овощей со свининой</t>
  </si>
  <si>
    <t>Компот из ягод</t>
  </si>
  <si>
    <t>Хлеб ржаной</t>
  </si>
  <si>
    <t>Сок в индивидуальной упаковке</t>
  </si>
  <si>
    <t>Булочка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</si>
</sst>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3" borderId="2" xfId="0" applyFill="1" applyBorder="1"/>
    <xf numFmtId="0" fontId="2" fillId="2" borderId="7" xfId="0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Continuous" vertical="center" wrapText="1"/>
    </xf>
    <xf numFmtId="0" fontId="0" fillId="2" borderId="1" xfId="0" applyFont="1" applyFill="1" applyBorder="1" applyProtection="1">
      <protection locked="0"/>
    </xf>
    <xf numFmtId="1" fontId="3" fillId="2" borderId="16" xfId="0" applyNumberFormat="1" applyFont="1" applyFill="1" applyBorder="1" applyAlignment="1">
      <alignment horizontal="right" vertical="center" wrapText="1"/>
    </xf>
    <xf numFmtId="164" fontId="3" fillId="2" borderId="16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/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3" fillId="2" borderId="16" xfId="0" applyFont="1" applyFill="1" applyBorder="1" applyAlignment="1">
      <alignment horizontal="centerContinuous" vertical="center" wrapText="1"/>
    </xf>
    <xf numFmtId="2" fontId="0" fillId="2" borderId="1" xfId="0" applyNumberFormat="1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4" fillId="2" borderId="11" xfId="0" applyFont="1" applyFill="1" applyBorder="1" applyProtection="1">
      <protection locked="0"/>
    </xf>
    <xf numFmtId="164" fontId="3" fillId="2" borderId="19" xfId="0" applyNumberFormat="1" applyFont="1" applyFill="1" applyBorder="1" applyAlignment="1">
      <alignment horizontal="right" vertical="center" wrapText="1"/>
    </xf>
    <xf numFmtId="0" fontId="0" fillId="3" borderId="7" xfId="0" applyFill="1" applyBorder="1"/>
    <xf numFmtId="164" fontId="3" fillId="2" borderId="20" xfId="0" applyNumberFormat="1" applyFont="1" applyFill="1" applyBorder="1" applyAlignment="1">
      <alignment horizontal="right" vertical="center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14" t="s">
        <v>27</v>
      </c>
      <c r="I1" t="s">
        <v>1</v>
      </c>
      <c r="J1" s="13">
        <v>45356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2"/>
      <c r="D4" s="21" t="s">
        <v>29</v>
      </c>
      <c r="E4" s="23">
        <v>145</v>
      </c>
      <c r="F4" s="23"/>
      <c r="G4" s="24">
        <v>262</v>
      </c>
      <c r="H4" s="25">
        <v>9.9</v>
      </c>
      <c r="I4" s="25">
        <v>12.5</v>
      </c>
      <c r="J4" s="25">
        <v>43.1</v>
      </c>
    </row>
    <row r="5" spans="1:10" x14ac:dyDescent="0.25">
      <c r="A5" s="6"/>
      <c r="B5" s="1" t="s">
        <v>12</v>
      </c>
      <c r="C5" s="2"/>
      <c r="D5" s="21" t="s">
        <v>31</v>
      </c>
      <c r="E5" s="22">
        <v>210</v>
      </c>
      <c r="F5" s="23"/>
      <c r="G5" s="23">
        <v>41</v>
      </c>
      <c r="H5" s="25">
        <v>0.2</v>
      </c>
      <c r="I5" s="25">
        <v>0</v>
      </c>
      <c r="J5" s="25">
        <v>10</v>
      </c>
    </row>
    <row r="6" spans="1:10" x14ac:dyDescent="0.25">
      <c r="A6" s="6"/>
      <c r="B6" s="1" t="s">
        <v>23</v>
      </c>
      <c r="C6" s="2"/>
      <c r="D6" s="21" t="s">
        <v>32</v>
      </c>
      <c r="E6" s="31">
        <v>35</v>
      </c>
      <c r="F6" s="23"/>
      <c r="G6" s="23">
        <v>117.9</v>
      </c>
      <c r="H6" s="26">
        <f>7.5*45/100</f>
        <v>3.375</v>
      </c>
      <c r="I6" s="26">
        <f>2.9*45/100</f>
        <v>1.3049999999999999</v>
      </c>
      <c r="J6" s="26">
        <f>51.4*45/100</f>
        <v>23.13</v>
      </c>
    </row>
    <row r="7" spans="1:10" x14ac:dyDescent="0.25">
      <c r="A7" s="6"/>
      <c r="B7" s="16"/>
      <c r="C7" s="2"/>
      <c r="D7" s="21" t="s">
        <v>30</v>
      </c>
      <c r="E7" s="22">
        <v>110</v>
      </c>
      <c r="F7" s="32"/>
      <c r="G7" s="32">
        <v>189</v>
      </c>
      <c r="H7" s="25">
        <v>7.9</v>
      </c>
      <c r="I7" s="25">
        <v>4.4000000000000004</v>
      </c>
      <c r="J7" s="25">
        <v>39.5</v>
      </c>
    </row>
    <row r="8" spans="1:10" ht="16.5" thickBot="1" x14ac:dyDescent="0.3">
      <c r="A8" s="7"/>
      <c r="B8" s="17"/>
      <c r="C8" s="8"/>
      <c r="D8" s="19"/>
      <c r="E8" s="19"/>
      <c r="F8" s="20">
        <v>75</v>
      </c>
      <c r="G8" s="19"/>
      <c r="H8" s="19"/>
      <c r="I8" s="19"/>
      <c r="J8" s="19"/>
    </row>
    <row r="9" spans="1:10" x14ac:dyDescent="0.25">
      <c r="A9" s="4" t="s">
        <v>13</v>
      </c>
      <c r="B9" s="18"/>
      <c r="C9" s="3"/>
      <c r="D9" s="34" t="s">
        <v>37</v>
      </c>
      <c r="E9" s="35">
        <v>200</v>
      </c>
      <c r="F9" s="35"/>
      <c r="G9" s="35">
        <v>88</v>
      </c>
      <c r="H9" s="25">
        <v>0</v>
      </c>
      <c r="I9" s="25">
        <v>0</v>
      </c>
      <c r="J9" s="25">
        <v>20</v>
      </c>
    </row>
    <row r="10" spans="1:10" x14ac:dyDescent="0.25">
      <c r="A10" s="6"/>
      <c r="B10" s="36" t="s">
        <v>20</v>
      </c>
      <c r="C10" s="15"/>
      <c r="D10" s="37" t="s">
        <v>30</v>
      </c>
      <c r="E10" s="15">
        <v>100</v>
      </c>
      <c r="F10" s="15"/>
      <c r="G10" s="15">
        <v>61</v>
      </c>
      <c r="H10" s="38">
        <v>0.5</v>
      </c>
      <c r="I10" s="38">
        <v>5</v>
      </c>
      <c r="J10" s="38">
        <v>12.7</v>
      </c>
    </row>
    <row r="11" spans="1:10" ht="15.75" thickBot="1" x14ac:dyDescent="0.3">
      <c r="A11" s="7"/>
      <c r="B11" s="39" t="s">
        <v>20</v>
      </c>
      <c r="C11" s="8"/>
      <c r="D11" s="33" t="s">
        <v>38</v>
      </c>
      <c r="E11" s="8">
        <v>50</v>
      </c>
      <c r="F11" s="8">
        <v>75</v>
      </c>
      <c r="G11" s="8">
        <v>277</v>
      </c>
      <c r="H11" s="40">
        <v>9</v>
      </c>
      <c r="I11" s="40">
        <v>17</v>
      </c>
      <c r="J11" s="40">
        <v>22</v>
      </c>
    </row>
    <row r="12" spans="1:10" x14ac:dyDescent="0.25">
      <c r="A12" s="6" t="s">
        <v>14</v>
      </c>
      <c r="B12" s="9" t="s">
        <v>15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6"/>
      <c r="B13" s="1" t="s">
        <v>16</v>
      </c>
      <c r="C13" s="2"/>
      <c r="D13" s="21" t="s">
        <v>33</v>
      </c>
      <c r="E13" s="22">
        <v>250</v>
      </c>
      <c r="F13" s="23"/>
      <c r="G13" s="24">
        <v>145</v>
      </c>
      <c r="H13" s="25">
        <v>6.33</v>
      </c>
      <c r="I13" s="25">
        <v>4.4000000000000004</v>
      </c>
      <c r="J13" s="25">
        <v>20.239999999999998</v>
      </c>
    </row>
    <row r="14" spans="1:10" x14ac:dyDescent="0.25">
      <c r="A14" s="6"/>
      <c r="B14" s="1" t="s">
        <v>17</v>
      </c>
      <c r="C14" s="2"/>
      <c r="D14" s="21" t="s">
        <v>34</v>
      </c>
      <c r="E14" s="22">
        <v>250</v>
      </c>
      <c r="F14" s="23"/>
      <c r="G14" s="24">
        <v>297</v>
      </c>
      <c r="H14" s="25">
        <v>7.6</v>
      </c>
      <c r="I14" s="25">
        <v>6.8</v>
      </c>
      <c r="J14" s="25">
        <v>63.2</v>
      </c>
    </row>
    <row r="15" spans="1:10" x14ac:dyDescent="0.25">
      <c r="A15" s="6"/>
      <c r="B15" s="1" t="s">
        <v>18</v>
      </c>
      <c r="C15" s="2"/>
      <c r="D15" s="21"/>
      <c r="E15" s="22"/>
      <c r="F15" s="23"/>
      <c r="G15" s="24"/>
      <c r="H15" s="25"/>
      <c r="I15" s="25"/>
      <c r="J15" s="25"/>
    </row>
    <row r="16" spans="1:10" x14ac:dyDescent="0.25">
      <c r="A16" s="6"/>
      <c r="B16" s="1" t="s">
        <v>19</v>
      </c>
      <c r="C16" s="2"/>
      <c r="D16" s="21" t="s">
        <v>35</v>
      </c>
      <c r="E16" s="22">
        <v>200</v>
      </c>
      <c r="F16" s="23"/>
      <c r="G16" s="24">
        <v>90</v>
      </c>
      <c r="H16" s="25">
        <v>0</v>
      </c>
      <c r="I16" s="25">
        <v>0</v>
      </c>
      <c r="J16" s="25">
        <v>22.9</v>
      </c>
    </row>
    <row r="17" spans="1:10" x14ac:dyDescent="0.25">
      <c r="A17" s="6"/>
      <c r="B17" s="1" t="s">
        <v>24</v>
      </c>
      <c r="C17" s="2"/>
      <c r="D17" s="23"/>
      <c r="E17" s="23"/>
      <c r="F17" s="23"/>
      <c r="G17" s="23"/>
      <c r="H17" s="23"/>
      <c r="I17" s="23"/>
      <c r="J17" s="23"/>
    </row>
    <row r="18" spans="1:10" x14ac:dyDescent="0.25">
      <c r="A18" s="6"/>
      <c r="B18" s="1" t="s">
        <v>21</v>
      </c>
      <c r="C18" s="2"/>
      <c r="D18" s="21" t="s">
        <v>36</v>
      </c>
      <c r="E18" s="22">
        <v>20</v>
      </c>
      <c r="F18" s="23"/>
      <c r="G18" s="26">
        <f>259*55/100</f>
        <v>142.44999999999999</v>
      </c>
      <c r="H18" s="26">
        <f>8.5*55/100</f>
        <v>4.6749999999999998</v>
      </c>
      <c r="I18" s="26">
        <f>3.3*55/100</f>
        <v>1.8149999999999999</v>
      </c>
      <c r="J18" s="26">
        <f>42.5*55/100</f>
        <v>23.375</v>
      </c>
    </row>
    <row r="19" spans="1:10" x14ac:dyDescent="0.25">
      <c r="A19" s="6"/>
      <c r="B19" s="15"/>
      <c r="C19" s="2"/>
      <c r="D19" s="23"/>
      <c r="E19" s="23"/>
      <c r="F19" s="23"/>
      <c r="G19" s="23"/>
      <c r="H19" s="23"/>
      <c r="I19" s="23"/>
      <c r="J19" s="23"/>
    </row>
    <row r="20" spans="1:10" ht="15.75" thickBot="1" x14ac:dyDescent="0.3">
      <c r="A20" s="7"/>
      <c r="B20" s="8"/>
      <c r="C20" s="8"/>
      <c r="D20" s="27"/>
      <c r="E20" s="28"/>
      <c r="F20" s="29">
        <v>75</v>
      </c>
      <c r="G20" s="28"/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2024-03-04T07:13:05Z</dcterms:modified>
</cp:coreProperties>
</file>